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AX SALE\2022 Tax Sale\"/>
    </mc:Choice>
  </mc:AlternateContent>
  <xr:revisionPtr revIDLastSave="0" documentId="13_ncr:1_{C280D5BC-A486-422E-A59E-217431438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Sheet1!$A$1:$P$27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</calcChain>
</file>

<file path=xl/sharedStrings.xml><?xml version="1.0" encoding="utf-8"?>
<sst xmlns="http://schemas.openxmlformats.org/spreadsheetml/2006/main" count="182" uniqueCount="111">
  <si>
    <t>Block</t>
  </si>
  <si>
    <t>Lot</t>
  </si>
  <si>
    <t>Qualifier</t>
  </si>
  <si>
    <t>Tax Account Id</t>
  </si>
  <si>
    <t>Owner Name</t>
  </si>
  <si>
    <t>Property Location</t>
  </si>
  <si>
    <t>Tax Principal</t>
  </si>
  <si>
    <t>Tax Interest</t>
  </si>
  <si>
    <t>Water Principal</t>
  </si>
  <si>
    <t>Water Interest</t>
  </si>
  <si>
    <t>Cost</t>
  </si>
  <si>
    <t>Total In Sale</t>
  </si>
  <si>
    <t>Premium</t>
  </si>
  <si>
    <t>Percentage</t>
  </si>
  <si>
    <t>Flags</t>
  </si>
  <si>
    <t>Other Qual</t>
  </si>
  <si>
    <t xml:space="preserve">    2     </t>
  </si>
  <si>
    <t xml:space="preserve">    3     </t>
  </si>
  <si>
    <t xml:space="preserve">              </t>
  </si>
  <si>
    <t>00000013</t>
  </si>
  <si>
    <t xml:space="preserve">JOHNSTON,JAMES P + EILEEN          </t>
  </si>
  <si>
    <t xml:space="preserve">EISENHOWER PARKWAY            </t>
  </si>
  <si>
    <t/>
  </si>
  <si>
    <t xml:space="preserve">    </t>
  </si>
  <si>
    <t xml:space="preserve">    4     </t>
  </si>
  <si>
    <t>00000014</t>
  </si>
  <si>
    <t xml:space="preserve">JOHNSTON, JAMES P. &amp; EILEEN        </t>
  </si>
  <si>
    <t xml:space="preserve">58 EISENHOWER PARKWAY         </t>
  </si>
  <si>
    <t xml:space="preserve">   10     </t>
  </si>
  <si>
    <t>00000017</t>
  </si>
  <si>
    <t xml:space="preserve">JOHNSTON, JAMES P.                 </t>
  </si>
  <si>
    <t xml:space="preserve">31 FIRST AVE.                 </t>
  </si>
  <si>
    <t xml:space="preserve">    5     </t>
  </si>
  <si>
    <t xml:space="preserve">   16     </t>
  </si>
  <si>
    <t>00000088</t>
  </si>
  <si>
    <t xml:space="preserve">PILTZECKER, GEORGE M. &amp; ELAINE     </t>
  </si>
  <si>
    <t xml:space="preserve">17 FOURTH AVENUE              </t>
  </si>
  <si>
    <t xml:space="preserve">    6     </t>
  </si>
  <si>
    <t>00000093</t>
  </si>
  <si>
    <t xml:space="preserve">DAIRE, BRIAN E. &amp; MAUREEN A.       </t>
  </si>
  <si>
    <t xml:space="preserve">44 FOURTH AVENUE              </t>
  </si>
  <si>
    <t xml:space="preserve">    7     </t>
  </si>
  <si>
    <t>00000166</t>
  </si>
  <si>
    <t xml:space="preserve">JENKINS, LENA                      </t>
  </si>
  <si>
    <t xml:space="preserve">5 COOPER AVENUE               </t>
  </si>
  <si>
    <t xml:space="preserve">   11     </t>
  </si>
  <si>
    <t xml:space="preserve">   21     </t>
  </si>
  <si>
    <t>00000190</t>
  </si>
  <si>
    <t xml:space="preserve">AMARAL, RUI &amp; HAMM, THELMA E       </t>
  </si>
  <si>
    <t xml:space="preserve">4 GREEN AVE                   </t>
  </si>
  <si>
    <t xml:space="preserve">   12     </t>
  </si>
  <si>
    <t xml:space="preserve">    9.01  </t>
  </si>
  <si>
    <t>00002348</t>
  </si>
  <si>
    <t xml:space="preserve">LILLIAN ROSELAND LLC.              </t>
  </si>
  <si>
    <t xml:space="preserve">4 HYER FARM ROAD              </t>
  </si>
  <si>
    <t xml:space="preserve">   20     </t>
  </si>
  <si>
    <t xml:space="preserve">   -C0076- -  </t>
  </si>
  <si>
    <t>00000409</t>
  </si>
  <si>
    <t xml:space="preserve">SAMA, SUJIT                        </t>
  </si>
  <si>
    <t xml:space="preserve">24 CLEMENTS COURT   C0076     </t>
  </si>
  <si>
    <t xml:space="preserve">   24     </t>
  </si>
  <si>
    <t xml:space="preserve">   -C3526- -  </t>
  </si>
  <si>
    <t>00002212</t>
  </si>
  <si>
    <t xml:space="preserve">CRITCHLEY REALTY LLC,              </t>
  </si>
  <si>
    <t xml:space="preserve">26 BOVENSIEPEN COURT          </t>
  </si>
  <si>
    <t xml:space="preserve">   15     </t>
  </si>
  <si>
    <t xml:space="preserve">    9     </t>
  </si>
  <si>
    <t>00000661</t>
  </si>
  <si>
    <t xml:space="preserve">SANTOS, ANN MARIE &amp; CUNHA, JOHN    </t>
  </si>
  <si>
    <t xml:space="preserve">11 MORGANTINE ROAD            </t>
  </si>
  <si>
    <t xml:space="preserve">   19     </t>
  </si>
  <si>
    <t xml:space="preserve">    1     </t>
  </si>
  <si>
    <t>00000726</t>
  </si>
  <si>
    <t xml:space="preserve">CARDELLA,MARION + COSTANTINO       </t>
  </si>
  <si>
    <t xml:space="preserve">13 BEECHTREE ROAD             </t>
  </si>
  <si>
    <t xml:space="preserve">   23.02  </t>
  </si>
  <si>
    <t>00000954</t>
  </si>
  <si>
    <t xml:space="preserve">TENORE, LOUIS &amp; LYNN TENORE        </t>
  </si>
  <si>
    <t xml:space="preserve">222 EAGLE ROCK AVENUE         </t>
  </si>
  <si>
    <t xml:space="preserve">   23.05  </t>
  </si>
  <si>
    <t>00000957</t>
  </si>
  <si>
    <t xml:space="preserve">VALLI, ANTONIA                     </t>
  </si>
  <si>
    <t xml:space="preserve">228 EAGLE ROCK AVENUE         </t>
  </si>
  <si>
    <t xml:space="preserve">   30     </t>
  </si>
  <si>
    <t>00001087</t>
  </si>
  <si>
    <t xml:space="preserve">BECKER EQUITIES,LLC,               </t>
  </si>
  <si>
    <t xml:space="preserve">4 BECKER FARM ROAD            </t>
  </si>
  <si>
    <t xml:space="preserve">   35     </t>
  </si>
  <si>
    <t xml:space="preserve">   10.01  </t>
  </si>
  <si>
    <t>00002794</t>
  </si>
  <si>
    <t xml:space="preserve">WITZKE, FLORIZA                    </t>
  </si>
  <si>
    <t xml:space="preserve">74 MONROE AVENUE              </t>
  </si>
  <si>
    <t xml:space="preserve">   37     </t>
  </si>
  <si>
    <t>00001424</t>
  </si>
  <si>
    <t xml:space="preserve">SMITH, SHARON M                    </t>
  </si>
  <si>
    <t xml:space="preserve">4 FREEMAN STREET              </t>
  </si>
  <si>
    <t xml:space="preserve">   38     </t>
  </si>
  <si>
    <t xml:space="preserve">   23     </t>
  </si>
  <si>
    <t>00001490</t>
  </si>
  <si>
    <t xml:space="preserve">TRAYNOR, SCOTT &amp; ROSEMARIE         </t>
  </si>
  <si>
    <t xml:space="preserve">26 PLYMOUTH PL                </t>
  </si>
  <si>
    <t xml:space="preserve">   49.01  </t>
  </si>
  <si>
    <t>00002829</t>
  </si>
  <si>
    <t xml:space="preserve">CASTELLANO, MARK L. &amp; CHERIE A.    </t>
  </si>
  <si>
    <t xml:space="preserve">11 THACKERAY DRIVE            </t>
  </si>
  <si>
    <t>Totals</t>
  </si>
  <si>
    <t xml:space="preserve"> </t>
  </si>
  <si>
    <t xml:space="preserve">Block/Lot/Qual Range: First      to Last           </t>
  </si>
  <si>
    <t xml:space="preserve">Flags: 'C' - Account has Prior Year Credit   'P' - A Payment has been posted to Property   'E' - Error on Account  'L' - Open Outside Lien from Prior Year Exists on Property  </t>
  </si>
  <si>
    <t xml:space="preserve">Other Qual: 'Q' - Account includes QFARM   'B' - Account includes Bill Board   'R' - Account includes Cell Tower  </t>
  </si>
  <si>
    <t>Note: 1st and 2nd 'In Lieu Of Cost' is included in the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</si>
</sst>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i/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 applyProtection="1">
      <protection locked="0"/>
    </xf>
    <xf numFmtId="4" fontId="1" fillId="2" borderId="0" xfId="0" applyNumberFormat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2" width="10.42578125" customWidth="1"/>
    <col min="3" max="3" width="11.140625" bestFit="1" customWidth="1"/>
    <col min="4" max="4" width="16.140625" bestFit="1" customWidth="1"/>
    <col min="5" max="5" width="39" customWidth="1"/>
    <col min="6" max="6" width="31.85546875" customWidth="1"/>
    <col min="7" max="7" width="14.5703125" customWidth="1"/>
    <col min="8" max="8" width="13.85546875" customWidth="1"/>
    <col min="9" max="9" width="17.140625" customWidth="1"/>
    <col min="10" max="10" width="16.42578125" customWidth="1"/>
    <col min="11" max="11" width="9.140625" customWidth="1"/>
    <col min="12" max="12" width="14.140625" customWidth="1"/>
    <col min="13" max="13" width="11.42578125" customWidth="1"/>
    <col min="14" max="14" width="13.28515625" customWidth="1"/>
    <col min="15" max="15" width="7.5703125" customWidth="1"/>
    <col min="16" max="16" width="13.140625" customWidth="1"/>
    <col min="17" max="18" width="8" hidden="1"/>
  </cols>
  <sheetData>
    <row r="1" spans="1:1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8" x14ac:dyDescent="0.25">
      <c r="A2" s="5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1">
        <v>2606.2199999999998</v>
      </c>
      <c r="H2" s="1">
        <v>479.53</v>
      </c>
      <c r="I2" s="1">
        <v>0</v>
      </c>
      <c r="J2" s="1">
        <v>0</v>
      </c>
      <c r="K2" s="1">
        <v>61.72</v>
      </c>
      <c r="L2" s="1">
        <v>3147.47</v>
      </c>
      <c r="M2" s="1">
        <v>0</v>
      </c>
      <c r="N2" s="1">
        <v>0</v>
      </c>
      <c r="O2" s="5" t="s">
        <v>22</v>
      </c>
      <c r="P2" s="5" t="s">
        <v>23</v>
      </c>
      <c r="Q2" t="b">
        <v>1</v>
      </c>
      <c r="R2" t="b">
        <v>1</v>
      </c>
    </row>
    <row r="3" spans="1:18" x14ac:dyDescent="0.25">
      <c r="A3" s="5" t="s">
        <v>16</v>
      </c>
      <c r="B3" s="5" t="s">
        <v>24</v>
      </c>
      <c r="C3" s="5" t="s">
        <v>18</v>
      </c>
      <c r="D3" s="5" t="s">
        <v>25</v>
      </c>
      <c r="E3" s="5" t="s">
        <v>26</v>
      </c>
      <c r="F3" s="5" t="s">
        <v>27</v>
      </c>
      <c r="G3" s="1">
        <v>31782.87</v>
      </c>
      <c r="H3" s="1">
        <v>5886.59</v>
      </c>
      <c r="I3" s="1">
        <v>0</v>
      </c>
      <c r="J3" s="1">
        <v>0</v>
      </c>
      <c r="K3" s="1">
        <v>100</v>
      </c>
      <c r="L3" s="1">
        <v>41217.57</v>
      </c>
      <c r="M3" s="1">
        <v>0</v>
      </c>
      <c r="N3" s="1">
        <v>0</v>
      </c>
      <c r="O3" s="5" t="s">
        <v>22</v>
      </c>
      <c r="P3" s="5" t="s">
        <v>23</v>
      </c>
      <c r="Q3" t="b">
        <v>1</v>
      </c>
      <c r="R3" t="b">
        <v>1</v>
      </c>
    </row>
    <row r="4" spans="1:18" x14ac:dyDescent="0.25">
      <c r="A4" s="5" t="s">
        <v>16</v>
      </c>
      <c r="B4" s="5" t="s">
        <v>28</v>
      </c>
      <c r="C4" s="5" t="s">
        <v>18</v>
      </c>
      <c r="D4" s="5" t="s">
        <v>29</v>
      </c>
      <c r="E4" s="5" t="s">
        <v>30</v>
      </c>
      <c r="F4" s="5" t="s">
        <v>31</v>
      </c>
      <c r="G4" s="1">
        <v>1888.46</v>
      </c>
      <c r="H4" s="1">
        <v>347.48</v>
      </c>
      <c r="I4" s="1">
        <v>0</v>
      </c>
      <c r="J4" s="1">
        <v>0</v>
      </c>
      <c r="K4" s="1">
        <v>44.72</v>
      </c>
      <c r="L4" s="1">
        <v>2280.66</v>
      </c>
      <c r="M4" s="1">
        <v>0</v>
      </c>
      <c r="N4" s="1">
        <v>0</v>
      </c>
      <c r="O4" s="5" t="s">
        <v>22</v>
      </c>
      <c r="P4" s="5" t="s">
        <v>23</v>
      </c>
      <c r="Q4" t="b">
        <v>1</v>
      </c>
      <c r="R4" t="b">
        <v>1</v>
      </c>
    </row>
    <row r="5" spans="1:18" x14ac:dyDescent="0.25">
      <c r="A5" s="5" t="s">
        <v>32</v>
      </c>
      <c r="B5" s="5" t="s">
        <v>33</v>
      </c>
      <c r="C5" s="5" t="s">
        <v>18</v>
      </c>
      <c r="D5" s="5" t="s">
        <v>34</v>
      </c>
      <c r="E5" s="5" t="s">
        <v>35</v>
      </c>
      <c r="F5" s="5" t="s">
        <v>36</v>
      </c>
      <c r="G5" s="1">
        <v>0</v>
      </c>
      <c r="H5" s="1">
        <v>0</v>
      </c>
      <c r="I5" s="1">
        <v>676.02</v>
      </c>
      <c r="J5" s="1">
        <v>88.57</v>
      </c>
      <c r="K5" s="1">
        <v>15.29</v>
      </c>
      <c r="L5" s="1">
        <v>779.88</v>
      </c>
      <c r="M5" s="1">
        <v>0</v>
      </c>
      <c r="N5" s="1">
        <v>0</v>
      </c>
      <c r="O5" s="5" t="s">
        <v>22</v>
      </c>
      <c r="P5" s="5" t="s">
        <v>23</v>
      </c>
      <c r="Q5" t="b">
        <v>1</v>
      </c>
      <c r="R5" t="b">
        <v>1</v>
      </c>
    </row>
    <row r="6" spans="1:18" x14ac:dyDescent="0.25">
      <c r="A6" s="5" t="s">
        <v>37</v>
      </c>
      <c r="B6" s="5" t="s">
        <v>16</v>
      </c>
      <c r="C6" s="5" t="s">
        <v>18</v>
      </c>
      <c r="D6" s="5" t="s">
        <v>38</v>
      </c>
      <c r="E6" s="5" t="s">
        <v>39</v>
      </c>
      <c r="F6" s="5" t="s">
        <v>40</v>
      </c>
      <c r="G6" s="1">
        <v>4435.7299999999996</v>
      </c>
      <c r="H6" s="1">
        <v>996.51</v>
      </c>
      <c r="I6" s="1">
        <v>310.5</v>
      </c>
      <c r="J6" s="1">
        <v>41.92</v>
      </c>
      <c r="K6" s="1">
        <v>100</v>
      </c>
      <c r="L6" s="1">
        <v>5884.66</v>
      </c>
      <c r="M6" s="1">
        <v>0</v>
      </c>
      <c r="N6" s="1">
        <v>0</v>
      </c>
      <c r="O6" s="5" t="s">
        <v>22</v>
      </c>
      <c r="P6" s="5" t="s">
        <v>23</v>
      </c>
      <c r="Q6" t="b">
        <v>1</v>
      </c>
      <c r="R6" t="b">
        <v>1</v>
      </c>
    </row>
    <row r="7" spans="1:18" x14ac:dyDescent="0.25">
      <c r="A7" s="5" t="s">
        <v>28</v>
      </c>
      <c r="B7" s="5" t="s">
        <v>41</v>
      </c>
      <c r="C7" s="5" t="s">
        <v>18</v>
      </c>
      <c r="D7" s="5" t="s">
        <v>42</v>
      </c>
      <c r="E7" s="5" t="s">
        <v>43</v>
      </c>
      <c r="F7" s="5" t="s">
        <v>44</v>
      </c>
      <c r="G7" s="1">
        <v>211.78</v>
      </c>
      <c r="H7" s="1">
        <v>29.23</v>
      </c>
      <c r="I7" s="1">
        <v>0</v>
      </c>
      <c r="J7" s="1">
        <v>0</v>
      </c>
      <c r="K7" s="1">
        <v>15</v>
      </c>
      <c r="L7" s="1">
        <v>256.01</v>
      </c>
      <c r="M7" s="1">
        <v>0</v>
      </c>
      <c r="N7" s="1">
        <v>0</v>
      </c>
      <c r="O7" s="5" t="s">
        <v>22</v>
      </c>
      <c r="P7" s="5" t="s">
        <v>23</v>
      </c>
      <c r="Q7" t="b">
        <v>1</v>
      </c>
      <c r="R7" t="b">
        <v>1</v>
      </c>
    </row>
    <row r="8" spans="1:18" x14ac:dyDescent="0.25">
      <c r="A8" s="5" t="s">
        <v>45</v>
      </c>
      <c r="B8" s="5" t="s">
        <v>46</v>
      </c>
      <c r="C8" s="5" t="s">
        <v>18</v>
      </c>
      <c r="D8" s="5" t="s">
        <v>47</v>
      </c>
      <c r="E8" s="5" t="s">
        <v>48</v>
      </c>
      <c r="F8" s="5" t="s">
        <v>49</v>
      </c>
      <c r="G8" s="1">
        <v>7253.45</v>
      </c>
      <c r="H8" s="1">
        <v>446.08</v>
      </c>
      <c r="I8" s="1">
        <v>0</v>
      </c>
      <c r="J8" s="1">
        <v>0</v>
      </c>
      <c r="K8" s="1">
        <v>100</v>
      </c>
      <c r="L8" s="1">
        <v>7799.53</v>
      </c>
      <c r="M8" s="1">
        <v>0</v>
      </c>
      <c r="N8" s="1">
        <v>0</v>
      </c>
      <c r="O8" s="5" t="s">
        <v>22</v>
      </c>
      <c r="P8" s="5" t="s">
        <v>23</v>
      </c>
      <c r="Q8" t="b">
        <v>1</v>
      </c>
      <c r="R8" t="b">
        <v>1</v>
      </c>
    </row>
    <row r="9" spans="1:18" x14ac:dyDescent="0.25">
      <c r="A9" s="5" t="s">
        <v>50</v>
      </c>
      <c r="B9" s="5" t="s">
        <v>51</v>
      </c>
      <c r="C9" s="5" t="s">
        <v>18</v>
      </c>
      <c r="D9" s="5" t="s">
        <v>52</v>
      </c>
      <c r="E9" s="5" t="s">
        <v>53</v>
      </c>
      <c r="F9" s="5" t="s">
        <v>54</v>
      </c>
      <c r="G9" s="1">
        <v>0</v>
      </c>
      <c r="H9" s="1">
        <v>0</v>
      </c>
      <c r="I9" s="1">
        <v>298</v>
      </c>
      <c r="J9" s="1">
        <v>40.229999999999997</v>
      </c>
      <c r="K9" s="1">
        <v>15</v>
      </c>
      <c r="L9" s="1">
        <v>353.23</v>
      </c>
      <c r="M9" s="1">
        <v>0</v>
      </c>
      <c r="N9" s="1">
        <v>0</v>
      </c>
      <c r="O9" s="5" t="s">
        <v>22</v>
      </c>
      <c r="P9" s="5" t="s">
        <v>23</v>
      </c>
      <c r="Q9" t="b">
        <v>1</v>
      </c>
      <c r="R9" t="b">
        <v>1</v>
      </c>
    </row>
    <row r="10" spans="1:18" x14ac:dyDescent="0.25">
      <c r="A10" s="5" t="s">
        <v>50</v>
      </c>
      <c r="B10" s="5" t="s">
        <v>55</v>
      </c>
      <c r="C10" s="5" t="s">
        <v>56</v>
      </c>
      <c r="D10" s="5" t="s">
        <v>57</v>
      </c>
      <c r="E10" s="5" t="s">
        <v>58</v>
      </c>
      <c r="F10" s="5" t="s">
        <v>59</v>
      </c>
      <c r="G10" s="1">
        <v>0</v>
      </c>
      <c r="H10" s="1">
        <v>0</v>
      </c>
      <c r="I10" s="1">
        <v>155.44999999999999</v>
      </c>
      <c r="J10" s="1">
        <v>20.99</v>
      </c>
      <c r="K10" s="1">
        <v>15</v>
      </c>
      <c r="L10" s="1">
        <v>191.44</v>
      </c>
      <c r="M10" s="1">
        <v>0</v>
      </c>
      <c r="N10" s="1">
        <v>0</v>
      </c>
      <c r="O10" s="5" t="s">
        <v>22</v>
      </c>
      <c r="P10" s="5" t="s">
        <v>22</v>
      </c>
      <c r="Q10" t="b">
        <v>1</v>
      </c>
      <c r="R10" t="b">
        <v>1</v>
      </c>
    </row>
    <row r="11" spans="1:18" x14ac:dyDescent="0.25">
      <c r="A11" s="5" t="s">
        <v>50</v>
      </c>
      <c r="B11" s="5" t="s">
        <v>60</v>
      </c>
      <c r="C11" s="5" t="s">
        <v>61</v>
      </c>
      <c r="D11" s="5" t="s">
        <v>62</v>
      </c>
      <c r="E11" s="5" t="s">
        <v>63</v>
      </c>
      <c r="F11" s="5" t="s">
        <v>64</v>
      </c>
      <c r="G11" s="1">
        <v>14882.28</v>
      </c>
      <c r="H11" s="1">
        <v>3124.06</v>
      </c>
      <c r="I11" s="1">
        <v>0</v>
      </c>
      <c r="J11" s="1">
        <v>0</v>
      </c>
      <c r="K11" s="1">
        <v>100</v>
      </c>
      <c r="L11" s="1">
        <v>18106.34</v>
      </c>
      <c r="M11" s="1">
        <v>0</v>
      </c>
      <c r="N11" s="1">
        <v>0</v>
      </c>
      <c r="O11" s="5" t="s">
        <v>22</v>
      </c>
      <c r="P11" s="5" t="s">
        <v>22</v>
      </c>
      <c r="Q11" t="b">
        <v>1</v>
      </c>
      <c r="R11" t="b">
        <v>1</v>
      </c>
    </row>
    <row r="12" spans="1:18" x14ac:dyDescent="0.25">
      <c r="A12" s="5" t="s">
        <v>65</v>
      </c>
      <c r="B12" s="5" t="s">
        <v>66</v>
      </c>
      <c r="C12" s="5" t="s">
        <v>18</v>
      </c>
      <c r="D12" s="5" t="s">
        <v>67</v>
      </c>
      <c r="E12" s="5" t="s">
        <v>68</v>
      </c>
      <c r="F12" s="5" t="s">
        <v>69</v>
      </c>
      <c r="G12" s="1">
        <v>0</v>
      </c>
      <c r="H12" s="1">
        <v>0</v>
      </c>
      <c r="I12" s="1">
        <v>621</v>
      </c>
      <c r="J12" s="1">
        <v>83.84</v>
      </c>
      <c r="K12" s="1">
        <v>15</v>
      </c>
      <c r="L12" s="1">
        <v>719.84</v>
      </c>
      <c r="M12" s="1">
        <v>0</v>
      </c>
      <c r="N12" s="1">
        <v>0</v>
      </c>
      <c r="O12" s="5" t="s">
        <v>22</v>
      </c>
      <c r="P12" s="5" t="s">
        <v>23</v>
      </c>
      <c r="Q12" t="b">
        <v>1</v>
      </c>
      <c r="R12" t="b">
        <v>1</v>
      </c>
    </row>
    <row r="13" spans="1:18" x14ac:dyDescent="0.25">
      <c r="A13" s="5" t="s">
        <v>70</v>
      </c>
      <c r="B13" s="5" t="s">
        <v>71</v>
      </c>
      <c r="C13" s="5" t="s">
        <v>18</v>
      </c>
      <c r="D13" s="5" t="s">
        <v>72</v>
      </c>
      <c r="E13" s="5" t="s">
        <v>73</v>
      </c>
      <c r="F13" s="5" t="s">
        <v>74</v>
      </c>
      <c r="G13" s="1">
        <v>9106.61</v>
      </c>
      <c r="H13" s="1">
        <v>564.62</v>
      </c>
      <c r="I13" s="1">
        <v>0</v>
      </c>
      <c r="J13" s="1">
        <v>0</v>
      </c>
      <c r="K13" s="1">
        <v>100</v>
      </c>
      <c r="L13" s="1">
        <v>9771.23</v>
      </c>
      <c r="M13" s="1">
        <v>0</v>
      </c>
      <c r="N13" s="1">
        <v>0</v>
      </c>
      <c r="O13" s="5" t="s">
        <v>22</v>
      </c>
      <c r="P13" s="5" t="s">
        <v>23</v>
      </c>
      <c r="Q13" t="b">
        <v>1</v>
      </c>
      <c r="R13" t="b">
        <v>1</v>
      </c>
    </row>
    <row r="14" spans="1:18" x14ac:dyDescent="0.25">
      <c r="A14" s="5" t="s">
        <v>60</v>
      </c>
      <c r="B14" s="5" t="s">
        <v>75</v>
      </c>
      <c r="C14" s="5" t="s">
        <v>18</v>
      </c>
      <c r="D14" s="5" t="s">
        <v>76</v>
      </c>
      <c r="E14" s="5" t="s">
        <v>77</v>
      </c>
      <c r="F14" s="5" t="s">
        <v>78</v>
      </c>
      <c r="G14" s="1">
        <v>0</v>
      </c>
      <c r="H14" s="1">
        <v>0</v>
      </c>
      <c r="I14" s="1">
        <v>514</v>
      </c>
      <c r="J14" s="1">
        <v>69.39</v>
      </c>
      <c r="K14" s="1">
        <v>15</v>
      </c>
      <c r="L14" s="1">
        <v>598.39</v>
      </c>
      <c r="M14" s="1">
        <v>0</v>
      </c>
      <c r="N14" s="1">
        <v>0</v>
      </c>
      <c r="O14" s="5" t="s">
        <v>22</v>
      </c>
      <c r="P14" s="5" t="s">
        <v>23</v>
      </c>
      <c r="Q14" t="b">
        <v>1</v>
      </c>
      <c r="R14" t="b">
        <v>1</v>
      </c>
    </row>
    <row r="15" spans="1:18" x14ac:dyDescent="0.25">
      <c r="A15" s="5" t="s">
        <v>60</v>
      </c>
      <c r="B15" s="5" t="s">
        <v>79</v>
      </c>
      <c r="C15" s="5" t="s">
        <v>18</v>
      </c>
      <c r="D15" s="5" t="s">
        <v>80</v>
      </c>
      <c r="E15" s="5" t="s">
        <v>81</v>
      </c>
      <c r="F15" s="5" t="s">
        <v>82</v>
      </c>
      <c r="G15" s="1">
        <v>8314.0400000000009</v>
      </c>
      <c r="H15" s="1">
        <v>1729.2</v>
      </c>
      <c r="I15" s="1">
        <v>425.68</v>
      </c>
      <c r="J15" s="1">
        <v>57.46</v>
      </c>
      <c r="K15" s="1">
        <v>100</v>
      </c>
      <c r="L15" s="1">
        <v>10626.38</v>
      </c>
      <c r="M15" s="1">
        <v>0</v>
      </c>
      <c r="N15" s="1">
        <v>0</v>
      </c>
      <c r="O15" s="5" t="s">
        <v>22</v>
      </c>
      <c r="P15" s="5" t="s">
        <v>23</v>
      </c>
      <c r="Q15" t="b">
        <v>1</v>
      </c>
      <c r="R15" t="b">
        <v>1</v>
      </c>
    </row>
    <row r="16" spans="1:18" x14ac:dyDescent="0.25">
      <c r="A16" s="5" t="s">
        <v>83</v>
      </c>
      <c r="B16" s="5" t="s">
        <v>24</v>
      </c>
      <c r="C16" s="5" t="s">
        <v>18</v>
      </c>
      <c r="D16" s="5" t="s">
        <v>84</v>
      </c>
      <c r="E16" s="5" t="s">
        <v>85</v>
      </c>
      <c r="F16" s="5" t="s">
        <v>86</v>
      </c>
      <c r="G16" s="1">
        <v>0</v>
      </c>
      <c r="H16" s="1">
        <v>0</v>
      </c>
      <c r="I16" s="1">
        <v>26336.43</v>
      </c>
      <c r="J16" s="1">
        <v>5135.6000000000004</v>
      </c>
      <c r="K16" s="1">
        <v>100</v>
      </c>
      <c r="L16" s="1">
        <v>31572.03</v>
      </c>
      <c r="M16" s="1">
        <v>0</v>
      </c>
      <c r="N16" s="1">
        <v>0</v>
      </c>
      <c r="O16" s="5" t="s">
        <v>22</v>
      </c>
      <c r="P16" s="5" t="s">
        <v>23</v>
      </c>
      <c r="Q16" t="b">
        <v>1</v>
      </c>
      <c r="R16" t="b">
        <v>1</v>
      </c>
    </row>
    <row r="17" spans="1:18" x14ac:dyDescent="0.25">
      <c r="A17" s="5" t="s">
        <v>87</v>
      </c>
      <c r="B17" s="5" t="s">
        <v>88</v>
      </c>
      <c r="C17" s="5" t="s">
        <v>18</v>
      </c>
      <c r="D17" s="5" t="s">
        <v>89</v>
      </c>
      <c r="E17" s="5" t="s">
        <v>90</v>
      </c>
      <c r="F17" s="5" t="s">
        <v>91</v>
      </c>
      <c r="G17" s="1">
        <v>9586.59</v>
      </c>
      <c r="H17" s="1">
        <v>1932.96</v>
      </c>
      <c r="I17" s="1">
        <v>0</v>
      </c>
      <c r="J17" s="1">
        <v>0</v>
      </c>
      <c r="K17" s="1">
        <v>100</v>
      </c>
      <c r="L17" s="1">
        <v>11619.55</v>
      </c>
      <c r="M17" s="1">
        <v>0</v>
      </c>
      <c r="N17" s="1">
        <v>0</v>
      </c>
      <c r="O17" s="5" t="s">
        <v>22</v>
      </c>
      <c r="P17" s="5" t="s">
        <v>23</v>
      </c>
      <c r="Q17" t="b">
        <v>1</v>
      </c>
      <c r="R17" t="b">
        <v>1</v>
      </c>
    </row>
    <row r="18" spans="1:18" x14ac:dyDescent="0.25">
      <c r="A18" s="5" t="s">
        <v>92</v>
      </c>
      <c r="B18" s="5" t="s">
        <v>17</v>
      </c>
      <c r="C18" s="5" t="s">
        <v>18</v>
      </c>
      <c r="D18" s="5" t="s">
        <v>93</v>
      </c>
      <c r="E18" s="5" t="s">
        <v>94</v>
      </c>
      <c r="F18" s="5" t="s">
        <v>95</v>
      </c>
      <c r="G18" s="1">
        <v>0</v>
      </c>
      <c r="H18" s="1">
        <v>0</v>
      </c>
      <c r="I18" s="1">
        <v>266.63</v>
      </c>
      <c r="J18" s="1">
        <v>36</v>
      </c>
      <c r="K18" s="1">
        <v>15</v>
      </c>
      <c r="L18" s="1">
        <v>317.63</v>
      </c>
      <c r="M18" s="1">
        <v>0</v>
      </c>
      <c r="N18" s="1">
        <v>0</v>
      </c>
      <c r="O18" s="5" t="s">
        <v>22</v>
      </c>
      <c r="P18" s="5" t="s">
        <v>23</v>
      </c>
      <c r="Q18" t="b">
        <v>1</v>
      </c>
      <c r="R18" t="b">
        <v>1</v>
      </c>
    </row>
    <row r="19" spans="1:18" x14ac:dyDescent="0.25">
      <c r="A19" s="5" t="s">
        <v>96</v>
      </c>
      <c r="B19" s="5" t="s">
        <v>97</v>
      </c>
      <c r="C19" s="5" t="s">
        <v>18</v>
      </c>
      <c r="D19" s="5" t="s">
        <v>98</v>
      </c>
      <c r="E19" s="5" t="s">
        <v>99</v>
      </c>
      <c r="F19" s="5" t="s">
        <v>100</v>
      </c>
      <c r="G19" s="1">
        <v>0</v>
      </c>
      <c r="H19" s="1">
        <v>0</v>
      </c>
      <c r="I19" s="1">
        <v>1372.81</v>
      </c>
      <c r="J19" s="1">
        <v>185.34</v>
      </c>
      <c r="K19" s="1">
        <v>31.16</v>
      </c>
      <c r="L19" s="1">
        <v>1589.31</v>
      </c>
      <c r="M19" s="1">
        <v>0</v>
      </c>
      <c r="N19" s="1">
        <v>0</v>
      </c>
      <c r="O19" s="5" t="s">
        <v>22</v>
      </c>
      <c r="P19" s="5" t="s">
        <v>23</v>
      </c>
      <c r="Q19" t="b">
        <v>1</v>
      </c>
      <c r="R19" t="b">
        <v>1</v>
      </c>
    </row>
    <row r="20" spans="1:18" x14ac:dyDescent="0.25">
      <c r="A20" s="5" t="s">
        <v>101</v>
      </c>
      <c r="B20" s="5" t="s">
        <v>66</v>
      </c>
      <c r="C20" s="5" t="s">
        <v>18</v>
      </c>
      <c r="D20" s="5" t="s">
        <v>102</v>
      </c>
      <c r="E20" s="5" t="s">
        <v>103</v>
      </c>
      <c r="F20" s="5" t="s">
        <v>104</v>
      </c>
      <c r="G20" s="1">
        <v>0</v>
      </c>
      <c r="H20" s="1">
        <v>0</v>
      </c>
      <c r="I20" s="1">
        <v>37</v>
      </c>
      <c r="J20" s="1">
        <v>3.55</v>
      </c>
      <c r="K20" s="1">
        <v>15</v>
      </c>
      <c r="L20" s="1">
        <v>55.55</v>
      </c>
      <c r="M20" s="1">
        <v>0</v>
      </c>
      <c r="N20" s="1">
        <v>0</v>
      </c>
      <c r="O20" s="5" t="s">
        <v>22</v>
      </c>
      <c r="P20" s="5" t="s">
        <v>23</v>
      </c>
      <c r="Q20" t="b">
        <v>1</v>
      </c>
      <c r="R20" t="b">
        <v>1</v>
      </c>
    </row>
    <row r="21" spans="1:18" x14ac:dyDescent="0.25">
      <c r="A21" s="4" t="s">
        <v>105</v>
      </c>
      <c r="B21" s="4" t="s">
        <v>22</v>
      </c>
      <c r="C21" s="4" t="s">
        <v>22</v>
      </c>
      <c r="D21" s="4" t="s">
        <v>22</v>
      </c>
      <c r="E21" s="4" t="s">
        <v>22</v>
      </c>
      <c r="F21" s="4" t="s">
        <v>22</v>
      </c>
      <c r="G21" s="2">
        <f>SUMIF(R1:R20, TRUE, G1:G20)</f>
        <v>90068.03</v>
      </c>
      <c r="H21" s="2">
        <f>SUMIF(R1:R20, TRUE, H1:H20)</f>
        <v>15536.260000000002</v>
      </c>
      <c r="I21" s="2">
        <f>SUMIF(R1:R20, TRUE, I1:I20)</f>
        <v>31013.520000000004</v>
      </c>
      <c r="J21" s="2">
        <f>SUMIF(R1:R20, TRUE, J1:J20)</f>
        <v>5762.89</v>
      </c>
      <c r="K21" s="2">
        <f>SUMIF(R1:R20, TRUE, K1:K20)</f>
        <v>1057.8900000000001</v>
      </c>
      <c r="L21" s="2">
        <f>SUMIF(R1:R20, TRUE, L1:L20)</f>
        <v>146886.69999999995</v>
      </c>
      <c r="M21" s="2">
        <f>SUMIF(R1:R20, TRUE, M1:M20)</f>
        <v>0</v>
      </c>
      <c r="N21" s="4" t="s">
        <v>22</v>
      </c>
      <c r="O21" s="4" t="s">
        <v>22</v>
      </c>
      <c r="P21" s="4" t="s">
        <v>22</v>
      </c>
    </row>
    <row r="22" spans="1:18" x14ac:dyDescent="0.25">
      <c r="A22" t="s">
        <v>106</v>
      </c>
    </row>
    <row r="23" spans="1:18" x14ac:dyDescent="0.25">
      <c r="A23" t="s">
        <v>107</v>
      </c>
    </row>
    <row r="24" spans="1:18" x14ac:dyDescent="0.25">
      <c r="A24" t="s">
        <v>108</v>
      </c>
    </row>
    <row r="25" spans="1:18" x14ac:dyDescent="0.25">
      <c r="A25" t="s">
        <v>109</v>
      </c>
    </row>
    <row r="26" spans="1:18" x14ac:dyDescent="0.25">
      <c r="A26" t="s">
        <v>110</v>
      </c>
    </row>
  </sheetData>
  <autoFilter ref="A1:P27" xr:uid="{00000000-0009-0000-0000-000000000000}"/>
  <pageMargins left="0.7" right="0.7" top="0.75" bottom="0.75" header="0.3" footer="0.3"/>
  <pageSetup orientation="landscape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Maureen Chumacas</cp:lastModifiedBy>
  <dcterms:created xsi:type="dcterms:W3CDTF">2022-10-27T22:02:27Z</dcterms:created>
  <dcterms:modified xsi:type="dcterms:W3CDTF">2022-10-31T11:43:12Z</dcterms:modified>
</cp:coreProperties>
</file>